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申请分值汇总" sheetId="2" r:id="rId1"/>
  </sheets>
  <definedNames>
    <definedName name="_xlnm._FilterDatabase" localSheetId="0" hidden="1">申请分值汇总!$A$3:$AB$36</definedName>
    <definedName name="_xlnm.Print_Area" localSheetId="0">申请分值汇总!$A$1:$AB$36</definedName>
    <definedName name="_xlnm.Print_Titles" localSheetId="0">申请分值汇总!$2:$3</definedName>
  </definedNames>
  <calcPr calcId="144525"/>
</workbook>
</file>

<file path=xl/sharedStrings.xml><?xml version="1.0" encoding="utf-8"?>
<sst xmlns="http://schemas.openxmlformats.org/spreadsheetml/2006/main" count="256" uniqueCount="122">
  <si>
    <t>三明学院博学佳园限价商品住房二期第二批拟入围申购人员计分情况汇总表</t>
  </si>
  <si>
    <t>序号</t>
  </si>
  <si>
    <t>姓名</t>
  </si>
  <si>
    <t>职称（或工人技术等级）分</t>
  </si>
  <si>
    <t>学历、学位分</t>
  </si>
  <si>
    <t>校龄分</t>
  </si>
  <si>
    <t>工龄分</t>
  </si>
  <si>
    <t>双职工配偶情况</t>
  </si>
  <si>
    <t>奖励分</t>
  </si>
  <si>
    <t>总得分</t>
  </si>
  <si>
    <t>配偶总得分</t>
  </si>
  <si>
    <r>
      <rPr>
        <b/>
        <sz val="11"/>
        <color theme="1"/>
        <rFont val="宋体"/>
        <charset val="134"/>
        <scheme val="minor"/>
      </rPr>
      <t>按20</t>
    </r>
    <r>
      <rPr>
        <b/>
        <strike/>
        <sz val="11"/>
        <color theme="1"/>
        <rFont val="宋体"/>
        <charset val="134"/>
        <scheme val="minor"/>
      </rPr>
      <t>计</t>
    </r>
  </si>
  <si>
    <t>贾鹤鸣</t>
  </si>
  <si>
    <t>教授</t>
  </si>
  <si>
    <t>研究生、博士</t>
  </si>
  <si>
    <t>2020.10</t>
  </si>
  <si>
    <t>2</t>
  </si>
  <si>
    <r>
      <rPr>
        <sz val="11"/>
        <color theme="1"/>
        <rFont val="宋体"/>
        <charset val="134"/>
        <scheme val="minor"/>
      </rPr>
      <t>1年</t>
    </r>
    <r>
      <rPr>
        <sz val="11"/>
        <color theme="1"/>
        <rFont val="宋体"/>
        <charset val="134"/>
        <scheme val="minor"/>
      </rPr>
      <t>4个月</t>
    </r>
  </si>
  <si>
    <t>14年5个月</t>
  </si>
  <si>
    <t>吴迪</t>
  </si>
  <si>
    <t>副教授</t>
  </si>
  <si>
    <t>无</t>
  </si>
  <si>
    <t>14年9个月</t>
  </si>
  <si>
    <t>吴志鸿</t>
  </si>
  <si>
    <t>2016.09</t>
  </si>
  <si>
    <r>
      <rPr>
        <sz val="11"/>
        <color theme="1"/>
        <rFont val="宋体"/>
        <charset val="134"/>
        <scheme val="minor"/>
      </rPr>
      <t>9年</t>
    </r>
    <r>
      <rPr>
        <sz val="11"/>
        <color theme="1"/>
        <rFont val="宋体"/>
        <charset val="134"/>
        <scheme val="minor"/>
      </rPr>
      <t>8个月</t>
    </r>
  </si>
  <si>
    <t>10年1个月</t>
  </si>
  <si>
    <t>周玉珏</t>
  </si>
  <si>
    <t>2021.08</t>
  </si>
  <si>
    <t>1</t>
  </si>
  <si>
    <t>1年1个月</t>
  </si>
  <si>
    <t>6年8个月</t>
  </si>
  <si>
    <t>何叶</t>
  </si>
  <si>
    <t>研究实习员</t>
  </si>
  <si>
    <t>研究生、硕士</t>
  </si>
  <si>
    <t>1年5个月</t>
  </si>
  <si>
    <t>6年4个月</t>
  </si>
  <si>
    <t>蔡豫威</t>
  </si>
  <si>
    <r>
      <rPr>
        <sz val="11"/>
        <color theme="1"/>
        <rFont val="宋体"/>
        <charset val="134"/>
        <scheme val="minor"/>
      </rPr>
      <t>1年</t>
    </r>
    <r>
      <rPr>
        <sz val="11"/>
        <color theme="1"/>
        <rFont val="宋体"/>
        <charset val="134"/>
        <scheme val="minor"/>
      </rPr>
      <t>3个月</t>
    </r>
  </si>
  <si>
    <t>6年6个月</t>
  </si>
  <si>
    <t>董文秀</t>
  </si>
  <si>
    <t>未评级</t>
  </si>
  <si>
    <t>本科、学士</t>
  </si>
  <si>
    <t>9个月</t>
  </si>
  <si>
    <t>赵千</t>
  </si>
  <si>
    <t>7年8个月</t>
  </si>
  <si>
    <t>游晗晖</t>
  </si>
  <si>
    <t>1个月</t>
  </si>
  <si>
    <t>李冰新</t>
  </si>
  <si>
    <t>池毓锋</t>
  </si>
  <si>
    <t>2个月</t>
  </si>
  <si>
    <t>6年7个月</t>
  </si>
  <si>
    <t>何力鸿</t>
  </si>
  <si>
    <r>
      <rPr>
        <sz val="11"/>
        <color theme="1"/>
        <rFont val="宋体"/>
        <charset val="134"/>
        <scheme val="minor"/>
      </rPr>
      <t>2年</t>
    </r>
    <r>
      <rPr>
        <sz val="11"/>
        <color theme="1"/>
        <rFont val="宋体"/>
        <charset val="134"/>
        <scheme val="minor"/>
      </rPr>
      <t>5个月</t>
    </r>
  </si>
  <si>
    <t>王棹仁</t>
  </si>
  <si>
    <r>
      <rPr>
        <sz val="11"/>
        <color theme="1"/>
        <rFont val="宋体"/>
        <charset val="134"/>
        <scheme val="minor"/>
      </rPr>
      <t>1年</t>
    </r>
    <r>
      <rPr>
        <sz val="11"/>
        <color theme="1"/>
        <rFont val="宋体"/>
        <charset val="134"/>
        <scheme val="minor"/>
      </rPr>
      <t>5个月</t>
    </r>
  </si>
  <si>
    <t>苏君</t>
  </si>
  <si>
    <t>5年8个月</t>
  </si>
  <si>
    <t>李杭</t>
  </si>
  <si>
    <t>5年7个月</t>
  </si>
  <si>
    <t>王宣标</t>
  </si>
  <si>
    <t>2022.01</t>
  </si>
  <si>
    <t>0</t>
  </si>
  <si>
    <t>1年</t>
  </si>
  <si>
    <t>朱松平</t>
  </si>
  <si>
    <t>2021.11</t>
  </si>
  <si>
    <t>4个月</t>
  </si>
  <si>
    <t>8年7个月</t>
  </si>
  <si>
    <t>朱小珺</t>
  </si>
  <si>
    <t>助教</t>
  </si>
  <si>
    <t>2016.11</t>
  </si>
  <si>
    <t>6</t>
  </si>
  <si>
    <t>8年9个月</t>
  </si>
  <si>
    <t>朱伟芬</t>
  </si>
  <si>
    <t>6个月</t>
  </si>
  <si>
    <t>13年3个月</t>
  </si>
  <si>
    <t>罗丹</t>
  </si>
  <si>
    <t>2019.03</t>
  </si>
  <si>
    <t>3</t>
  </si>
  <si>
    <r>
      <rPr>
        <sz val="11"/>
        <color theme="1"/>
        <rFont val="宋体"/>
        <charset val="134"/>
        <scheme val="minor"/>
      </rPr>
      <t>2年</t>
    </r>
    <r>
      <rPr>
        <sz val="11"/>
        <color theme="1"/>
        <rFont val="宋体"/>
        <charset val="134"/>
        <scheme val="minor"/>
      </rPr>
      <t>9个月</t>
    </r>
  </si>
  <si>
    <t>8年</t>
  </si>
  <si>
    <t>罗雨婷</t>
  </si>
  <si>
    <t>5年9个月</t>
  </si>
  <si>
    <t>饶沁雨</t>
  </si>
  <si>
    <t>张杨洋</t>
  </si>
  <si>
    <t>3个月</t>
  </si>
  <si>
    <t>5年6个月</t>
  </si>
  <si>
    <t>梁思宇</t>
  </si>
  <si>
    <t>2020.11</t>
  </si>
  <si>
    <r>
      <rPr>
        <sz val="11"/>
        <color theme="1"/>
        <rFont val="宋体"/>
        <charset val="134"/>
        <scheme val="minor"/>
      </rPr>
      <t>1</t>
    </r>
    <r>
      <rPr>
        <sz val="11"/>
        <color theme="1"/>
        <rFont val="宋体"/>
        <charset val="134"/>
        <scheme val="minor"/>
      </rPr>
      <t>1个月</t>
    </r>
  </si>
  <si>
    <t>6年</t>
  </si>
  <si>
    <t>邱良云</t>
  </si>
  <si>
    <t>6年5个月</t>
  </si>
  <si>
    <t>陈鸿荣</t>
  </si>
  <si>
    <t>6年3个月</t>
  </si>
  <si>
    <t>陈锦湖</t>
  </si>
  <si>
    <t>3年6个月</t>
  </si>
  <si>
    <t>杨婧颖</t>
  </si>
  <si>
    <t>助理实验师</t>
  </si>
  <si>
    <t>2015.10</t>
  </si>
  <si>
    <r>
      <rPr>
        <sz val="11"/>
        <color theme="1"/>
        <rFont val="宋体"/>
        <charset val="134"/>
        <scheme val="minor"/>
      </rPr>
      <t>2年</t>
    </r>
    <r>
      <rPr>
        <sz val="11"/>
        <color theme="1"/>
        <rFont val="宋体"/>
        <charset val="134"/>
        <scheme val="minor"/>
      </rPr>
      <t>6个月</t>
    </r>
  </si>
  <si>
    <t>4年2个月</t>
  </si>
  <si>
    <t>胡映</t>
  </si>
  <si>
    <t>3年5个月</t>
  </si>
  <si>
    <t>邱九根</t>
  </si>
  <si>
    <t>陈文彬</t>
  </si>
  <si>
    <r>
      <rPr>
        <sz val="11"/>
        <color theme="1"/>
        <rFont val="宋体"/>
        <charset val="134"/>
        <scheme val="minor"/>
      </rPr>
      <t>2年</t>
    </r>
    <r>
      <rPr>
        <sz val="11"/>
        <color theme="1"/>
        <rFont val="宋体"/>
        <charset val="134"/>
        <scheme val="minor"/>
      </rPr>
      <t>2个月</t>
    </r>
  </si>
  <si>
    <t>2年7个月</t>
  </si>
  <si>
    <t>吴善斌</t>
  </si>
  <si>
    <t>邓然</t>
  </si>
  <si>
    <t>2年11个月</t>
  </si>
  <si>
    <t>柯丽婷</t>
  </si>
  <si>
    <t>专科</t>
  </si>
  <si>
    <t>2022.05</t>
  </si>
  <si>
    <t>2年6个月</t>
  </si>
  <si>
    <t>吴江宇</t>
  </si>
  <si>
    <t>医师</t>
  </si>
  <si>
    <t>大学、学士</t>
  </si>
  <si>
    <t>2020.01</t>
  </si>
  <si>
    <t>3年</t>
  </si>
  <si>
    <t>3年9个月</t>
  </si>
  <si>
    <t>备注：根据《三明学院党政办公室关于印发&lt;三明学院博学佳园限价商品住房二期配售方案&gt;的通知》（明院办发〔2021〕3号），本次可选房源按照计分由高到低进行选房。若分数相同，则按照职称、职务、校龄等依次顺序，确定选房资格和顺序。若仍然无法确定选房顺序者，以现场抽签方式确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</si>
</sst>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b/>
      <sz val="11"/>
      <color theme="1"/>
      <name val="宋体"/>
      <charset val="134"/>
      <scheme val="minor"/>
    </font>
    <font>
      <sz val="11"/>
      <color rgb="FFFF0000"/>
      <name val="宋体"/>
      <charset val="134"/>
      <scheme val="minor"/>
    </font>
    <font>
      <b/>
      <sz val="24"/>
      <color theme="1"/>
      <name val="宋体"/>
      <charset val="134"/>
      <scheme val="minor"/>
    </font>
    <font>
      <sz val="12"/>
      <name val="宋体"/>
      <charset val="134"/>
    </font>
    <font>
      <sz val="16"/>
      <color theme="1"/>
      <name val="宋体"/>
      <charset val="134"/>
    </font>
    <font>
      <b/>
      <sz val="24"/>
      <color rgb="FFFF0000"/>
      <name val="宋体"/>
      <charset val="134"/>
      <scheme val="minor"/>
    </font>
    <font>
      <b/>
      <sz val="11"/>
      <color rgb="FFFF0000"/>
      <name val="宋体"/>
      <charset val="134"/>
      <scheme val="minor"/>
    </font>
    <font>
      <sz val="16"/>
      <color rgb="FFFF0000"/>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trike/>
      <sz val="11"/>
      <color theme="1"/>
      <name val="宋体"/>
      <charset val="134"/>
      <scheme val="minor"/>
    </font>
  </fonts>
  <fills count="3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theme="8"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15"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13" fillId="12" borderId="0" applyNumberFormat="0" applyBorder="0" applyAlignment="0" applyProtection="0">
      <alignment vertical="center"/>
    </xf>
    <xf numFmtId="0" fontId="16" fillId="0" borderId="17" applyNumberFormat="0" applyFill="0" applyAlignment="0" applyProtection="0">
      <alignment vertical="center"/>
    </xf>
    <xf numFmtId="0" fontId="13" fillId="13" borderId="0" applyNumberFormat="0" applyBorder="0" applyAlignment="0" applyProtection="0">
      <alignment vertical="center"/>
    </xf>
    <xf numFmtId="0" fontId="22" fillId="14" borderId="18" applyNumberFormat="0" applyAlignment="0" applyProtection="0">
      <alignment vertical="center"/>
    </xf>
    <xf numFmtId="0" fontId="23" fillId="14" borderId="14" applyNumberFormat="0" applyAlignment="0" applyProtection="0">
      <alignment vertical="center"/>
    </xf>
    <xf numFmtId="0" fontId="24" fillId="15" borderId="19"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cellStyleXfs>
  <cellXfs count="97">
    <xf numFmtId="0" fontId="0" fillId="0" borderId="0" xfId="0"/>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Fill="1"/>
    <xf numFmtId="49" fontId="0" fillId="0" borderId="0" xfId="0" applyNumberFormat="1" applyFill="1"/>
    <xf numFmtId="0" fontId="0" fillId="0" borderId="0" xfId="0" applyNumberFormat="1" applyFill="1"/>
    <xf numFmtId="176" fontId="0" fillId="0" borderId="0" xfId="0" applyNumberFormat="1" applyFill="1"/>
    <xf numFmtId="176" fontId="2" fillId="0" borderId="0" xfId="0" applyNumberFormat="1" applyFont="1" applyFill="1"/>
    <xf numFmtId="0" fontId="2" fillId="0" borderId="0" xfId="0" applyNumberFormat="1" applyFont="1" applyFill="1"/>
    <xf numFmtId="0" fontId="0" fillId="2" borderId="0" xfId="0" applyFill="1"/>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49" fontId="0" fillId="0" borderId="1" xfId="0" applyNumberFormat="1" applyFont="1" applyFill="1" applyBorder="1" applyAlignment="1">
      <alignment horizontal="center" vertical="center"/>
    </xf>
    <xf numFmtId="177" fontId="0" fillId="0" borderId="1" xfId="0" applyNumberFormat="1" applyFill="1" applyBorder="1" applyAlignment="1">
      <alignment horizontal="center" vertical="center"/>
    </xf>
    <xf numFmtId="49" fontId="0" fillId="0" borderId="1"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0" fillId="4" borderId="1" xfId="0" applyFill="1" applyBorder="1" applyAlignment="1">
      <alignment horizontal="center" vertical="center"/>
    </xf>
    <xf numFmtId="49" fontId="0" fillId="4" borderId="1" xfId="0" applyNumberFormat="1" applyFont="1" applyFill="1" applyBorder="1" applyAlignment="1">
      <alignment horizontal="center" vertical="center"/>
    </xf>
    <xf numFmtId="0" fontId="4" fillId="4"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1" xfId="0" applyFont="1" applyFill="1" applyBorder="1" applyAlignment="1">
      <alignment horizontal="center" vertical="center"/>
    </xf>
    <xf numFmtId="0" fontId="0" fillId="4" borderId="1" xfId="0" applyFont="1" applyFill="1" applyBorder="1" applyAlignment="1">
      <alignment horizontal="center" vertical="center"/>
    </xf>
    <xf numFmtId="49" fontId="0" fillId="4"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xf>
    <xf numFmtId="0" fontId="0" fillId="3" borderId="1" xfId="0" applyFont="1" applyFill="1" applyBorder="1" applyAlignment="1">
      <alignment horizontal="center" vertical="center"/>
    </xf>
    <xf numFmtId="0" fontId="5" fillId="0" borderId="0" xfId="0"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 xfId="0" applyNumberFormat="1"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3" borderId="12" xfId="0" applyFill="1" applyBorder="1" applyAlignment="1">
      <alignment horizontal="center" vertical="center"/>
    </xf>
    <xf numFmtId="0" fontId="0" fillId="3" borderId="1" xfId="0" applyNumberFormat="1" applyFont="1" applyFill="1" applyBorder="1" applyAlignment="1">
      <alignment horizontal="center" vertical="center"/>
    </xf>
    <xf numFmtId="57" fontId="0" fillId="3" borderId="1" xfId="0"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 xfId="0" applyNumberFormat="1" applyFont="1" applyFill="1" applyBorder="1" applyAlignment="1">
      <alignment horizontal="center" vertical="center"/>
    </xf>
    <xf numFmtId="57" fontId="0" fillId="4" borderId="1" xfId="0" applyNumberFormat="1" applyFont="1" applyFill="1" applyBorder="1" applyAlignment="1">
      <alignment horizontal="center" vertical="center"/>
    </xf>
    <xf numFmtId="0" fontId="0" fillId="0" borderId="1" xfId="0" applyNumberFormat="1" applyFill="1" applyBorder="1" applyAlignment="1">
      <alignment horizontal="center" vertical="center"/>
    </xf>
    <xf numFmtId="49" fontId="0" fillId="4" borderId="12" xfId="0" applyNumberFormat="1" applyFont="1" applyFill="1" applyBorder="1" applyAlignment="1">
      <alignment horizontal="center" vertical="center"/>
    </xf>
    <xf numFmtId="0" fontId="5"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3" borderId="1"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2" fillId="3" borderId="1" xfId="0" applyNumberFormat="1" applyFont="1" applyFill="1" applyBorder="1" applyAlignment="1">
      <alignment horizontal="center" vertical="center"/>
    </xf>
    <xf numFmtId="0" fontId="2" fillId="3" borderId="1" xfId="0" applyNumberFormat="1" applyFont="1" applyFill="1" applyBorder="1" applyAlignment="1">
      <alignment horizontal="center" vertical="center"/>
    </xf>
    <xf numFmtId="0" fontId="0" fillId="4" borderId="1" xfId="0" applyNumberFormat="1" applyFill="1" applyBorder="1" applyAlignment="1">
      <alignment horizontal="center" vertical="center"/>
    </xf>
    <xf numFmtId="176" fontId="0" fillId="4" borderId="1" xfId="0" applyNumberFormat="1" applyFill="1" applyBorder="1" applyAlignment="1">
      <alignment horizontal="center" vertical="center"/>
    </xf>
    <xf numFmtId="176" fontId="2" fillId="4" borderId="1" xfId="0" applyNumberFormat="1" applyFont="1" applyFill="1" applyBorder="1" applyAlignment="1">
      <alignment horizontal="center" vertical="center"/>
    </xf>
    <xf numFmtId="0" fontId="2" fillId="4" borderId="1" xfId="0" applyNumberFormat="1" applyFont="1" applyFill="1" applyBorder="1" applyAlignment="1">
      <alignment horizontal="center" vertical="center"/>
    </xf>
    <xf numFmtId="176" fontId="0" fillId="4" borderId="1" xfId="0" applyNumberFormat="1" applyFont="1" applyFill="1" applyBorder="1" applyAlignment="1">
      <alignment horizontal="center" vertical="center"/>
    </xf>
    <xf numFmtId="176" fontId="0" fillId="3" borderId="1"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xf>
    <xf numFmtId="176" fontId="8" fillId="0" borderId="0"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1" fillId="2" borderId="0" xfId="0" applyFont="1" applyFill="1" applyAlignment="1">
      <alignment horizontal="center" vertical="center"/>
    </xf>
    <xf numFmtId="0" fontId="9" fillId="0" borderId="1" xfId="0" applyFont="1" applyFill="1" applyBorder="1" applyAlignment="1">
      <alignment horizontal="center" vertical="center" wrapText="1"/>
    </xf>
    <xf numFmtId="0" fontId="0" fillId="2" borderId="0" xfId="0"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C36"/>
  <sheetViews>
    <sheetView tabSelected="1" zoomScale="70" zoomScaleNormal="70" workbookViewId="0">
      <pane ySplit="3" topLeftCell="A24" activePane="bottomLeft" state="frozen"/>
      <selection/>
      <selection pane="bottomLeft" activeCell="A36" sqref="A36:AB36"/>
    </sheetView>
  </sheetViews>
  <sheetFormatPr defaultColWidth="9" defaultRowHeight="13.5"/>
  <cols>
    <col min="1" max="1" width="4.775" style="4" customWidth="1"/>
    <col min="2" max="2" width="10.8833333333333" style="4" customWidth="1"/>
    <col min="3" max="3" width="11.85" style="4" customWidth="1"/>
    <col min="4" max="4" width="6.51666666666667" style="4" customWidth="1"/>
    <col min="5" max="5" width="12" style="4" customWidth="1"/>
    <col min="6" max="6" width="6.95833333333333" style="4" customWidth="1"/>
    <col min="7" max="7" width="10.1" style="5" customWidth="1"/>
    <col min="8" max="8" width="5.65" style="5" customWidth="1"/>
    <col min="9" max="9" width="9.10833333333333" style="6" customWidth="1"/>
    <col min="10" max="10" width="8.39166666666667" style="6" customWidth="1"/>
    <col min="11" max="11" width="10.1083333333333" style="6" customWidth="1"/>
    <col min="12" max="13" width="9.21666666666667" style="4" customWidth="1"/>
    <col min="14" max="14" width="11.3" style="4" customWidth="1"/>
    <col min="15" max="15" width="5.65" style="6" customWidth="1"/>
    <col min="16" max="16" width="14.1083333333333" style="4" customWidth="1"/>
    <col min="17" max="17" width="7.5" style="6" customWidth="1"/>
    <col min="18" max="18" width="12.1083333333333" style="7" customWidth="1"/>
    <col min="19" max="19" width="8.475" style="6" customWidth="1"/>
    <col min="20" max="20" width="12.1083333333333" style="8" customWidth="1"/>
    <col min="21" max="21" width="10.8666666666667" style="9" customWidth="1"/>
    <col min="22" max="22" width="10.75" style="9" customWidth="1"/>
    <col min="23" max="23" width="9.55833333333333" style="9" customWidth="1"/>
    <col min="24" max="25" width="6.775" style="4" customWidth="1"/>
    <col min="26" max="26" width="8.10833333333333" style="4" customWidth="1"/>
    <col min="27" max="28" width="7.775" style="4" customWidth="1"/>
    <col min="29" max="81" width="9" style="10"/>
  </cols>
  <sheetData>
    <row r="1" ht="69" customHeight="1" spans="1:28">
      <c r="A1" s="11" t="s">
        <v>0</v>
      </c>
      <c r="B1" s="11"/>
      <c r="C1" s="11"/>
      <c r="D1" s="11"/>
      <c r="E1" s="11"/>
      <c r="F1" s="11"/>
      <c r="G1" s="12"/>
      <c r="H1" s="12"/>
      <c r="I1" s="45"/>
      <c r="J1" s="45"/>
      <c r="K1" s="45"/>
      <c r="L1" s="11"/>
      <c r="M1" s="11"/>
      <c r="N1" s="11"/>
      <c r="O1" s="45"/>
      <c r="P1" s="11"/>
      <c r="Q1" s="45"/>
      <c r="R1" s="67"/>
      <c r="S1" s="45"/>
      <c r="T1" s="68"/>
      <c r="U1" s="69"/>
      <c r="V1" s="69"/>
      <c r="W1" s="69"/>
      <c r="X1" s="11"/>
      <c r="Y1" s="11"/>
      <c r="Z1" s="11"/>
      <c r="AA1" s="11"/>
      <c r="AB1" s="11"/>
    </row>
    <row r="2" s="1" customFormat="1" ht="30" customHeight="1" spans="1:81">
      <c r="A2" s="13" t="s">
        <v>1</v>
      </c>
      <c r="B2" s="13" t="s">
        <v>2</v>
      </c>
      <c r="C2" s="14" t="s">
        <v>3</v>
      </c>
      <c r="D2" s="15"/>
      <c r="E2" s="14" t="s">
        <v>4</v>
      </c>
      <c r="F2" s="15"/>
      <c r="G2" s="16" t="s">
        <v>5</v>
      </c>
      <c r="H2" s="17"/>
      <c r="I2" s="46" t="s">
        <v>6</v>
      </c>
      <c r="J2" s="47"/>
      <c r="K2" s="47"/>
      <c r="L2" s="48"/>
      <c r="M2" s="13" t="s">
        <v>7</v>
      </c>
      <c r="N2" s="13"/>
      <c r="O2" s="49"/>
      <c r="P2" s="13"/>
      <c r="Q2" s="49"/>
      <c r="R2" s="70"/>
      <c r="S2" s="49"/>
      <c r="T2" s="71"/>
      <c r="U2" s="72"/>
      <c r="V2" s="72"/>
      <c r="W2" s="72"/>
      <c r="X2" s="13"/>
      <c r="Y2" s="13"/>
      <c r="Z2" s="13"/>
      <c r="AA2" s="13" t="s">
        <v>8</v>
      </c>
      <c r="AB2" s="13" t="s">
        <v>9</v>
      </c>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row>
    <row r="3" s="1" customFormat="1" ht="30" customHeight="1" spans="1:81">
      <c r="A3" s="13"/>
      <c r="B3" s="13"/>
      <c r="C3" s="18"/>
      <c r="D3" s="19"/>
      <c r="E3" s="18"/>
      <c r="F3" s="19"/>
      <c r="G3" s="20"/>
      <c r="H3" s="21"/>
      <c r="I3" s="50"/>
      <c r="J3" s="51"/>
      <c r="K3" s="51"/>
      <c r="L3" s="52"/>
      <c r="M3" s="13" t="s">
        <v>2</v>
      </c>
      <c r="N3" s="53" t="s">
        <v>3</v>
      </c>
      <c r="O3" s="54"/>
      <c r="P3" s="53" t="s">
        <v>4</v>
      </c>
      <c r="Q3" s="73"/>
      <c r="R3" s="74" t="s">
        <v>5</v>
      </c>
      <c r="S3" s="75"/>
      <c r="T3" s="74" t="s">
        <v>6</v>
      </c>
      <c r="U3" s="76"/>
      <c r="V3" s="76"/>
      <c r="W3" s="75"/>
      <c r="X3" s="13" t="s">
        <v>8</v>
      </c>
      <c r="Y3" s="95" t="s">
        <v>10</v>
      </c>
      <c r="Z3" s="1" t="s">
        <v>11</v>
      </c>
      <c r="AA3" s="13"/>
      <c r="AB3" s="13"/>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row>
    <row r="4" s="2" customFormat="1" ht="28" customHeight="1" spans="1:28">
      <c r="A4" s="22">
        <v>1</v>
      </c>
      <c r="B4" s="22" t="s">
        <v>12</v>
      </c>
      <c r="C4" s="23" t="s">
        <v>13</v>
      </c>
      <c r="D4" s="23">
        <v>25</v>
      </c>
      <c r="E4" s="23" t="s">
        <v>14</v>
      </c>
      <c r="F4" s="23">
        <v>16</v>
      </c>
      <c r="G4" s="24" t="s">
        <v>15</v>
      </c>
      <c r="H4" s="25" t="s">
        <v>16</v>
      </c>
      <c r="I4" s="55">
        <v>2006.9</v>
      </c>
      <c r="J4" s="38" t="s">
        <v>17</v>
      </c>
      <c r="K4" s="56" t="s">
        <v>18</v>
      </c>
      <c r="L4" s="22">
        <v>7</v>
      </c>
      <c r="M4" s="22" t="s">
        <v>19</v>
      </c>
      <c r="N4" s="57" t="s">
        <v>20</v>
      </c>
      <c r="O4" s="56">
        <v>16</v>
      </c>
      <c r="P4" s="23" t="s">
        <v>14</v>
      </c>
      <c r="Q4" s="64">
        <v>16</v>
      </c>
      <c r="R4" s="77">
        <v>2020.12</v>
      </c>
      <c r="S4" s="64">
        <v>2</v>
      </c>
      <c r="T4" s="56">
        <v>2007.09</v>
      </c>
      <c r="U4" s="56" t="s">
        <v>21</v>
      </c>
      <c r="V4" s="56" t="s">
        <v>22</v>
      </c>
      <c r="W4" s="56">
        <v>7.5</v>
      </c>
      <c r="X4" s="23"/>
      <c r="Y4" s="23">
        <v>41.5</v>
      </c>
      <c r="Z4" s="23">
        <v>8.3</v>
      </c>
      <c r="AA4" s="23">
        <v>10</v>
      </c>
      <c r="AB4" s="23">
        <v>68.3</v>
      </c>
    </row>
    <row r="5" s="2" customFormat="1" ht="21.75" customHeight="1" spans="1:28">
      <c r="A5" s="22">
        <v>2</v>
      </c>
      <c r="B5" s="22" t="s">
        <v>23</v>
      </c>
      <c r="C5" s="23" t="s">
        <v>13</v>
      </c>
      <c r="D5" s="23">
        <v>25</v>
      </c>
      <c r="E5" s="23" t="s">
        <v>14</v>
      </c>
      <c r="F5" s="23">
        <v>16</v>
      </c>
      <c r="G5" s="26" t="s">
        <v>24</v>
      </c>
      <c r="H5" s="23">
        <v>6</v>
      </c>
      <c r="I5" s="55">
        <v>2002.9</v>
      </c>
      <c r="J5" s="38" t="s">
        <v>25</v>
      </c>
      <c r="K5" s="56" t="s">
        <v>26</v>
      </c>
      <c r="L5" s="22">
        <v>5</v>
      </c>
      <c r="M5" s="22"/>
      <c r="N5" s="57"/>
      <c r="O5" s="56"/>
      <c r="P5" s="23"/>
      <c r="Q5" s="64"/>
      <c r="R5" s="77"/>
      <c r="S5" s="64"/>
      <c r="T5" s="78"/>
      <c r="U5" s="79"/>
      <c r="V5" s="79"/>
      <c r="W5" s="79"/>
      <c r="X5" s="23"/>
      <c r="Y5" s="23"/>
      <c r="Z5" s="23"/>
      <c r="AA5" s="23">
        <v>15</v>
      </c>
      <c r="AB5" s="23">
        <v>67</v>
      </c>
    </row>
    <row r="6" s="2" customFormat="1" ht="21.75" customHeight="1" spans="1:28">
      <c r="A6" s="22">
        <v>3</v>
      </c>
      <c r="B6" s="22" t="s">
        <v>27</v>
      </c>
      <c r="C6" s="23" t="s">
        <v>20</v>
      </c>
      <c r="D6" s="23">
        <v>16</v>
      </c>
      <c r="E6" s="23" t="s">
        <v>14</v>
      </c>
      <c r="F6" s="23">
        <v>16</v>
      </c>
      <c r="G6" s="24" t="s">
        <v>28</v>
      </c>
      <c r="H6" s="25" t="s">
        <v>29</v>
      </c>
      <c r="I6" s="55">
        <v>2014.9</v>
      </c>
      <c r="J6" s="38" t="s">
        <v>30</v>
      </c>
      <c r="K6" s="56" t="s">
        <v>31</v>
      </c>
      <c r="L6" s="22">
        <v>3.5</v>
      </c>
      <c r="M6" s="22" t="s">
        <v>32</v>
      </c>
      <c r="N6" s="57" t="s">
        <v>33</v>
      </c>
      <c r="O6" s="56">
        <v>8</v>
      </c>
      <c r="P6" s="23" t="s">
        <v>34</v>
      </c>
      <c r="Q6" s="56">
        <v>12</v>
      </c>
      <c r="R6" s="80">
        <v>2022.01</v>
      </c>
      <c r="S6" s="56">
        <v>0</v>
      </c>
      <c r="T6" s="80">
        <v>2016.09</v>
      </c>
      <c r="U6" s="56" t="s">
        <v>35</v>
      </c>
      <c r="V6" s="56" t="s">
        <v>36</v>
      </c>
      <c r="W6" s="56">
        <v>3</v>
      </c>
      <c r="X6" s="23"/>
      <c r="Y6" s="23">
        <v>23</v>
      </c>
      <c r="Z6" s="23">
        <v>4.6</v>
      </c>
      <c r="AA6" s="23">
        <v>10</v>
      </c>
      <c r="AB6" s="23">
        <v>51.1</v>
      </c>
    </row>
    <row r="7" s="2" customFormat="1" ht="21.75" customHeight="1" spans="1:28">
      <c r="A7" s="22">
        <v>4</v>
      </c>
      <c r="B7" s="22" t="s">
        <v>37</v>
      </c>
      <c r="C7" s="23" t="s">
        <v>20</v>
      </c>
      <c r="D7" s="23">
        <v>16</v>
      </c>
      <c r="E7" s="23" t="s">
        <v>14</v>
      </c>
      <c r="F7" s="23">
        <v>16</v>
      </c>
      <c r="G7" s="24" t="s">
        <v>28</v>
      </c>
      <c r="H7" s="23">
        <v>1</v>
      </c>
      <c r="I7" s="55">
        <v>2014.9</v>
      </c>
      <c r="J7" s="38" t="s">
        <v>38</v>
      </c>
      <c r="K7" s="56" t="s">
        <v>39</v>
      </c>
      <c r="L7" s="22">
        <v>3.5</v>
      </c>
      <c r="M7" s="22" t="s">
        <v>40</v>
      </c>
      <c r="N7" s="57" t="s">
        <v>41</v>
      </c>
      <c r="O7" s="56">
        <v>0</v>
      </c>
      <c r="P7" s="23" t="s">
        <v>42</v>
      </c>
      <c r="Q7" s="64">
        <v>8</v>
      </c>
      <c r="R7" s="77">
        <v>2021.09</v>
      </c>
      <c r="S7" s="64">
        <v>1</v>
      </c>
      <c r="T7" s="56">
        <v>2021.09</v>
      </c>
      <c r="U7" s="56" t="s">
        <v>21</v>
      </c>
      <c r="V7" s="56" t="s">
        <v>43</v>
      </c>
      <c r="W7" s="56">
        <v>0.5</v>
      </c>
      <c r="X7" s="23"/>
      <c r="Y7" s="23">
        <v>9.5</v>
      </c>
      <c r="Z7" s="23">
        <v>1.9</v>
      </c>
      <c r="AA7" s="23">
        <v>10</v>
      </c>
      <c r="AB7" s="23">
        <v>48.4</v>
      </c>
    </row>
    <row r="8" s="2" customFormat="1" ht="21.75" customHeight="1" spans="1:28">
      <c r="A8" s="27">
        <v>5</v>
      </c>
      <c r="B8" s="28" t="s">
        <v>44</v>
      </c>
      <c r="C8" s="29" t="s">
        <v>20</v>
      </c>
      <c r="D8" s="29">
        <v>16</v>
      </c>
      <c r="E8" s="29" t="s">
        <v>14</v>
      </c>
      <c r="F8" s="29">
        <v>16</v>
      </c>
      <c r="G8" s="30" t="s">
        <v>28</v>
      </c>
      <c r="H8" s="29" t="s">
        <v>29</v>
      </c>
      <c r="I8" s="58">
        <v>2013.9</v>
      </c>
      <c r="J8" s="42" t="s">
        <v>30</v>
      </c>
      <c r="K8" s="59" t="s">
        <v>45</v>
      </c>
      <c r="L8" s="28">
        <v>4</v>
      </c>
      <c r="M8" s="28"/>
      <c r="N8" s="60"/>
      <c r="O8" s="59"/>
      <c r="P8" s="29"/>
      <c r="Q8" s="81"/>
      <c r="R8" s="82"/>
      <c r="S8" s="81"/>
      <c r="T8" s="83"/>
      <c r="U8" s="84"/>
      <c r="V8" s="84"/>
      <c r="W8" s="84"/>
      <c r="X8" s="29"/>
      <c r="Y8" s="29"/>
      <c r="Z8" s="29"/>
      <c r="AA8" s="29">
        <v>10</v>
      </c>
      <c r="AB8" s="29">
        <v>47</v>
      </c>
    </row>
    <row r="9" s="2" customFormat="1" ht="21.75" customHeight="1" spans="1:28">
      <c r="A9" s="31"/>
      <c r="B9" s="28" t="s">
        <v>46</v>
      </c>
      <c r="C9" s="29" t="s">
        <v>20</v>
      </c>
      <c r="D9" s="29">
        <v>16</v>
      </c>
      <c r="E9" s="29" t="s">
        <v>14</v>
      </c>
      <c r="F9" s="29">
        <v>16</v>
      </c>
      <c r="G9" s="30" t="s">
        <v>28</v>
      </c>
      <c r="H9" s="29" t="s">
        <v>29</v>
      </c>
      <c r="I9" s="58">
        <v>2014.9</v>
      </c>
      <c r="J9" s="42" t="s">
        <v>47</v>
      </c>
      <c r="K9" s="59" t="s">
        <v>45</v>
      </c>
      <c r="L9" s="28">
        <v>4</v>
      </c>
      <c r="M9" s="28"/>
      <c r="N9" s="60"/>
      <c r="O9" s="59"/>
      <c r="P9" s="29"/>
      <c r="Q9" s="81"/>
      <c r="R9" s="82"/>
      <c r="S9" s="81"/>
      <c r="T9" s="59"/>
      <c r="U9" s="84"/>
      <c r="V9" s="84"/>
      <c r="W9" s="84"/>
      <c r="X9" s="29"/>
      <c r="Y9" s="29"/>
      <c r="Z9" s="29"/>
      <c r="AA9" s="29">
        <v>10</v>
      </c>
      <c r="AB9" s="29">
        <v>47</v>
      </c>
    </row>
    <row r="10" s="2" customFormat="1" ht="21.75" customHeight="1" spans="1:28">
      <c r="A10" s="32">
        <v>7</v>
      </c>
      <c r="B10" s="33" t="s">
        <v>48</v>
      </c>
      <c r="C10" s="34" t="s">
        <v>20</v>
      </c>
      <c r="D10" s="34">
        <v>16</v>
      </c>
      <c r="E10" s="34" t="s">
        <v>14</v>
      </c>
      <c r="F10" s="34">
        <v>16</v>
      </c>
      <c r="G10" s="35" t="s">
        <v>28</v>
      </c>
      <c r="H10" s="34" t="s">
        <v>29</v>
      </c>
      <c r="I10" s="61">
        <v>2014.9</v>
      </c>
      <c r="J10" s="39" t="s">
        <v>38</v>
      </c>
      <c r="K10" s="62" t="s">
        <v>39</v>
      </c>
      <c r="L10" s="33">
        <v>3.5</v>
      </c>
      <c r="M10" s="33"/>
      <c r="N10" s="63"/>
      <c r="O10" s="62"/>
      <c r="P10" s="34"/>
      <c r="Q10" s="85"/>
      <c r="R10" s="86"/>
      <c r="S10" s="85"/>
      <c r="T10" s="87"/>
      <c r="U10" s="88"/>
      <c r="V10" s="88"/>
      <c r="W10" s="88"/>
      <c r="X10" s="34"/>
      <c r="Y10" s="34"/>
      <c r="Z10" s="34"/>
      <c r="AA10" s="34">
        <v>10</v>
      </c>
      <c r="AB10" s="34">
        <v>46.5</v>
      </c>
    </row>
    <row r="11" s="2" customFormat="1" ht="21.75" customHeight="1" spans="1:28">
      <c r="A11" s="36"/>
      <c r="B11" s="33" t="s">
        <v>49</v>
      </c>
      <c r="C11" s="34" t="s">
        <v>20</v>
      </c>
      <c r="D11" s="34">
        <v>16</v>
      </c>
      <c r="E11" s="34" t="s">
        <v>14</v>
      </c>
      <c r="F11" s="34">
        <v>16</v>
      </c>
      <c r="G11" s="35" t="s">
        <v>28</v>
      </c>
      <c r="H11" s="34" t="s">
        <v>29</v>
      </c>
      <c r="I11" s="61">
        <v>2015.9</v>
      </c>
      <c r="J11" s="39" t="s">
        <v>50</v>
      </c>
      <c r="K11" s="62" t="s">
        <v>51</v>
      </c>
      <c r="L11" s="33">
        <v>3.5</v>
      </c>
      <c r="M11" s="33"/>
      <c r="N11" s="63"/>
      <c r="O11" s="62"/>
      <c r="P11" s="63"/>
      <c r="Q11" s="62"/>
      <c r="R11" s="86"/>
      <c r="S11" s="85"/>
      <c r="T11" s="89"/>
      <c r="U11" s="62"/>
      <c r="V11" s="62"/>
      <c r="W11" s="62"/>
      <c r="X11" s="34"/>
      <c r="Y11" s="34"/>
      <c r="Z11" s="34"/>
      <c r="AA11" s="34">
        <v>10</v>
      </c>
      <c r="AB11" s="34">
        <v>46.5</v>
      </c>
    </row>
    <row r="12" s="2" customFormat="1" ht="21.75" customHeight="1" spans="1:28">
      <c r="A12" s="27">
        <v>9</v>
      </c>
      <c r="B12" s="28" t="s">
        <v>52</v>
      </c>
      <c r="C12" s="29" t="s">
        <v>20</v>
      </c>
      <c r="D12" s="29">
        <v>16</v>
      </c>
      <c r="E12" s="29" t="s">
        <v>14</v>
      </c>
      <c r="F12" s="29">
        <v>16</v>
      </c>
      <c r="G12" s="30" t="s">
        <v>28</v>
      </c>
      <c r="H12" s="29" t="s">
        <v>29</v>
      </c>
      <c r="I12" s="58">
        <v>2013.9</v>
      </c>
      <c r="J12" s="42" t="s">
        <v>53</v>
      </c>
      <c r="K12" s="59" t="s">
        <v>36</v>
      </c>
      <c r="L12" s="28">
        <v>3</v>
      </c>
      <c r="M12" s="28"/>
      <c r="N12" s="60"/>
      <c r="O12" s="59"/>
      <c r="P12" s="29"/>
      <c r="Q12" s="81"/>
      <c r="R12" s="82"/>
      <c r="S12" s="81"/>
      <c r="T12" s="90"/>
      <c r="U12" s="59"/>
      <c r="V12" s="59"/>
      <c r="W12" s="59"/>
      <c r="X12" s="29"/>
      <c r="Y12" s="29"/>
      <c r="Z12" s="29"/>
      <c r="AA12" s="29">
        <v>10</v>
      </c>
      <c r="AB12" s="29">
        <v>46</v>
      </c>
    </row>
    <row r="13" s="2" customFormat="1" ht="21.75" customHeight="1" spans="1:28">
      <c r="A13" s="37"/>
      <c r="B13" s="28" t="s">
        <v>54</v>
      </c>
      <c r="C13" s="29" t="s">
        <v>20</v>
      </c>
      <c r="D13" s="29">
        <v>16</v>
      </c>
      <c r="E13" s="29" t="s">
        <v>14</v>
      </c>
      <c r="F13" s="29">
        <v>16</v>
      </c>
      <c r="G13" s="30" t="s">
        <v>28</v>
      </c>
      <c r="H13" s="29" t="s">
        <v>29</v>
      </c>
      <c r="I13" s="58">
        <v>2014.9</v>
      </c>
      <c r="J13" s="42" t="s">
        <v>55</v>
      </c>
      <c r="K13" s="59" t="s">
        <v>36</v>
      </c>
      <c r="L13" s="28">
        <v>3</v>
      </c>
      <c r="M13" s="28"/>
      <c r="N13" s="60"/>
      <c r="O13" s="59"/>
      <c r="P13" s="29"/>
      <c r="Q13" s="81"/>
      <c r="R13" s="82"/>
      <c r="S13" s="81"/>
      <c r="T13" s="83"/>
      <c r="U13" s="84"/>
      <c r="V13" s="84"/>
      <c r="W13" s="84"/>
      <c r="X13" s="29"/>
      <c r="Y13" s="29"/>
      <c r="Z13" s="29"/>
      <c r="AA13" s="29">
        <v>10</v>
      </c>
      <c r="AB13" s="29">
        <v>46</v>
      </c>
    </row>
    <row r="14" s="2" customFormat="1" ht="21.75" customHeight="1" spans="1:28">
      <c r="A14" s="37"/>
      <c r="B14" s="28" t="s">
        <v>56</v>
      </c>
      <c r="C14" s="29" t="s">
        <v>20</v>
      </c>
      <c r="D14" s="29">
        <v>16</v>
      </c>
      <c r="E14" s="29" t="s">
        <v>14</v>
      </c>
      <c r="F14" s="29">
        <v>16</v>
      </c>
      <c r="G14" s="30" t="s">
        <v>28</v>
      </c>
      <c r="H14" s="29" t="s">
        <v>29</v>
      </c>
      <c r="I14" s="58">
        <v>2015.9</v>
      </c>
      <c r="J14" s="42" t="s">
        <v>30</v>
      </c>
      <c r="K14" s="59" t="s">
        <v>57</v>
      </c>
      <c r="L14" s="28">
        <v>3</v>
      </c>
      <c r="M14" s="28"/>
      <c r="N14" s="60"/>
      <c r="O14" s="59"/>
      <c r="P14" s="29"/>
      <c r="Q14" s="81"/>
      <c r="R14" s="82"/>
      <c r="S14" s="81"/>
      <c r="T14" s="83"/>
      <c r="U14" s="84"/>
      <c r="V14" s="84"/>
      <c r="W14" s="84"/>
      <c r="X14" s="29"/>
      <c r="Y14" s="29"/>
      <c r="Z14" s="29"/>
      <c r="AA14" s="29">
        <v>10</v>
      </c>
      <c r="AB14" s="29">
        <v>46</v>
      </c>
    </row>
    <row r="15" s="2" customFormat="1" ht="21.75" customHeight="1" spans="1:28">
      <c r="A15" s="31"/>
      <c r="B15" s="28" t="s">
        <v>58</v>
      </c>
      <c r="C15" s="29" t="s">
        <v>20</v>
      </c>
      <c r="D15" s="29">
        <v>16</v>
      </c>
      <c r="E15" s="29" t="s">
        <v>14</v>
      </c>
      <c r="F15" s="29">
        <v>16</v>
      </c>
      <c r="G15" s="30" t="s">
        <v>28</v>
      </c>
      <c r="H15" s="29" t="s">
        <v>29</v>
      </c>
      <c r="I15" s="58">
        <v>2016.9</v>
      </c>
      <c r="J15" s="42" t="s">
        <v>50</v>
      </c>
      <c r="K15" s="59" t="s">
        <v>59</v>
      </c>
      <c r="L15" s="28">
        <v>3</v>
      </c>
      <c r="M15" s="28"/>
      <c r="N15" s="60"/>
      <c r="O15" s="59"/>
      <c r="P15" s="29"/>
      <c r="Q15" s="81"/>
      <c r="R15" s="82"/>
      <c r="S15" s="81"/>
      <c r="T15" s="83"/>
      <c r="U15" s="84"/>
      <c r="V15" s="84"/>
      <c r="W15" s="84"/>
      <c r="X15" s="29"/>
      <c r="Y15" s="29"/>
      <c r="Z15" s="29"/>
      <c r="AA15" s="29">
        <v>10</v>
      </c>
      <c r="AB15" s="29">
        <v>46</v>
      </c>
    </row>
    <row r="16" s="2" customFormat="1" ht="21.75" customHeight="1" spans="1:28">
      <c r="A16" s="22">
        <v>13</v>
      </c>
      <c r="B16" s="22" t="s">
        <v>60</v>
      </c>
      <c r="C16" s="23" t="s">
        <v>20</v>
      </c>
      <c r="D16" s="23">
        <v>16</v>
      </c>
      <c r="E16" s="23" t="s">
        <v>14</v>
      </c>
      <c r="F16" s="23">
        <v>16</v>
      </c>
      <c r="G16" s="24" t="s">
        <v>61</v>
      </c>
      <c r="H16" s="23" t="s">
        <v>62</v>
      </c>
      <c r="I16" s="55">
        <v>2006.9</v>
      </c>
      <c r="J16" s="38" t="s">
        <v>63</v>
      </c>
      <c r="K16" s="56" t="s">
        <v>22</v>
      </c>
      <c r="L16" s="22">
        <v>7.5</v>
      </c>
      <c r="M16" s="22"/>
      <c r="N16" s="57"/>
      <c r="O16" s="56"/>
      <c r="P16" s="23"/>
      <c r="Q16" s="64"/>
      <c r="R16" s="77"/>
      <c r="S16" s="64"/>
      <c r="T16" s="78"/>
      <c r="U16" s="79"/>
      <c r="V16" s="79"/>
      <c r="W16" s="79"/>
      <c r="X16" s="23"/>
      <c r="Y16" s="23"/>
      <c r="Z16" s="23"/>
      <c r="AA16" s="23"/>
      <c r="AB16" s="23">
        <f>SUM(D16,F16,H16,L16)</f>
        <v>39.5</v>
      </c>
    </row>
    <row r="17" s="2" customFormat="1" ht="21.75" customHeight="1" spans="1:28">
      <c r="A17" s="22">
        <v>14</v>
      </c>
      <c r="B17" s="22" t="s">
        <v>64</v>
      </c>
      <c r="C17" s="23" t="s">
        <v>20</v>
      </c>
      <c r="D17" s="23">
        <v>16</v>
      </c>
      <c r="E17" s="23" t="s">
        <v>14</v>
      </c>
      <c r="F17" s="23">
        <v>16</v>
      </c>
      <c r="G17" s="24" t="s">
        <v>65</v>
      </c>
      <c r="H17" s="23" t="s">
        <v>29</v>
      </c>
      <c r="I17" s="55">
        <v>2013.7</v>
      </c>
      <c r="J17" s="38" t="s">
        <v>66</v>
      </c>
      <c r="K17" s="56" t="s">
        <v>67</v>
      </c>
      <c r="L17" s="22">
        <v>4.5</v>
      </c>
      <c r="M17" s="22"/>
      <c r="N17" s="57"/>
      <c r="O17" s="56"/>
      <c r="P17" s="23"/>
      <c r="Q17" s="64"/>
      <c r="R17" s="77"/>
      <c r="S17" s="64"/>
      <c r="T17" s="56"/>
      <c r="U17" s="56"/>
      <c r="V17" s="56"/>
      <c r="W17" s="56"/>
      <c r="X17" s="23"/>
      <c r="Y17" s="23"/>
      <c r="Z17" s="23"/>
      <c r="AA17" s="23"/>
      <c r="AB17" s="23">
        <v>37.5</v>
      </c>
    </row>
    <row r="18" s="2" customFormat="1" ht="21.75" customHeight="1" spans="1:28">
      <c r="A18" s="22">
        <v>15</v>
      </c>
      <c r="B18" s="22" t="s">
        <v>68</v>
      </c>
      <c r="C18" s="23" t="s">
        <v>69</v>
      </c>
      <c r="D18" s="23">
        <v>8</v>
      </c>
      <c r="E18" s="23" t="s">
        <v>34</v>
      </c>
      <c r="F18" s="23">
        <v>12</v>
      </c>
      <c r="G18" s="24" t="s">
        <v>70</v>
      </c>
      <c r="H18" s="23" t="s">
        <v>71</v>
      </c>
      <c r="I18" s="55">
        <v>2013.9</v>
      </c>
      <c r="J18" s="38" t="s">
        <v>21</v>
      </c>
      <c r="K18" s="56" t="s">
        <v>72</v>
      </c>
      <c r="L18" s="22">
        <v>4.5</v>
      </c>
      <c r="M18" s="22"/>
      <c r="N18" s="23"/>
      <c r="O18" s="64"/>
      <c r="P18" s="23"/>
      <c r="Q18" s="64"/>
      <c r="R18" s="77"/>
      <c r="S18" s="64"/>
      <c r="T18" s="80"/>
      <c r="U18" s="56"/>
      <c r="V18" s="56"/>
      <c r="W18" s="56"/>
      <c r="X18" s="23"/>
      <c r="Y18" s="23"/>
      <c r="Z18" s="23"/>
      <c r="AA18" s="23"/>
      <c r="AB18" s="23">
        <v>30.5</v>
      </c>
    </row>
    <row r="19" s="2" customFormat="1" ht="21.75" customHeight="1" spans="1:28">
      <c r="A19" s="22">
        <v>16</v>
      </c>
      <c r="B19" s="22" t="s">
        <v>73</v>
      </c>
      <c r="C19" s="38" t="s">
        <v>69</v>
      </c>
      <c r="D19" s="23">
        <v>8</v>
      </c>
      <c r="E19" s="23" t="s">
        <v>34</v>
      </c>
      <c r="F19" s="38">
        <v>12</v>
      </c>
      <c r="G19" s="24" t="s">
        <v>65</v>
      </c>
      <c r="H19" s="23" t="s">
        <v>29</v>
      </c>
      <c r="I19" s="55">
        <v>2008.9</v>
      </c>
      <c r="J19" s="38" t="s">
        <v>74</v>
      </c>
      <c r="K19" s="56" t="s">
        <v>75</v>
      </c>
      <c r="L19" s="22">
        <v>6.5</v>
      </c>
      <c r="M19" s="22"/>
      <c r="N19" s="57"/>
      <c r="O19" s="56"/>
      <c r="P19" s="23"/>
      <c r="Q19" s="64"/>
      <c r="R19" s="77"/>
      <c r="S19" s="64"/>
      <c r="T19" s="78"/>
      <c r="U19" s="79"/>
      <c r="V19" s="79"/>
      <c r="W19" s="79"/>
      <c r="X19" s="23"/>
      <c r="Y19" s="23"/>
      <c r="Z19" s="23"/>
      <c r="AA19" s="23"/>
      <c r="AB19" s="23">
        <v>27.5</v>
      </c>
    </row>
    <row r="20" s="2" customFormat="1" ht="21" customHeight="1" spans="1:28">
      <c r="A20" s="22">
        <v>17</v>
      </c>
      <c r="B20" s="22" t="s">
        <v>76</v>
      </c>
      <c r="C20" s="23" t="s">
        <v>69</v>
      </c>
      <c r="D20" s="23">
        <v>8</v>
      </c>
      <c r="E20" s="23" t="s">
        <v>34</v>
      </c>
      <c r="F20" s="23">
        <v>12</v>
      </c>
      <c r="G20" s="26" t="s">
        <v>77</v>
      </c>
      <c r="H20" s="23" t="s">
        <v>78</v>
      </c>
      <c r="I20" s="55">
        <v>2011.9</v>
      </c>
      <c r="J20" s="38" t="s">
        <v>79</v>
      </c>
      <c r="K20" s="56" t="s">
        <v>80</v>
      </c>
      <c r="L20" s="22">
        <v>4</v>
      </c>
      <c r="M20" s="22"/>
      <c r="N20" s="57"/>
      <c r="O20" s="56"/>
      <c r="P20" s="23"/>
      <c r="Q20" s="64"/>
      <c r="R20" s="77"/>
      <c r="S20" s="64"/>
      <c r="T20" s="78"/>
      <c r="U20" s="79"/>
      <c r="V20" s="79"/>
      <c r="W20" s="79"/>
      <c r="X20" s="23"/>
      <c r="Y20" s="23"/>
      <c r="Z20" s="23"/>
      <c r="AA20" s="23"/>
      <c r="AB20" s="23">
        <v>27</v>
      </c>
    </row>
    <row r="21" s="2" customFormat="1" ht="21" customHeight="1" spans="1:28">
      <c r="A21" s="32">
        <v>18</v>
      </c>
      <c r="B21" s="33" t="s">
        <v>81</v>
      </c>
      <c r="C21" s="39" t="s">
        <v>69</v>
      </c>
      <c r="D21" s="34">
        <v>8</v>
      </c>
      <c r="E21" s="34" t="s">
        <v>34</v>
      </c>
      <c r="F21" s="34">
        <v>12</v>
      </c>
      <c r="G21" s="40" t="s">
        <v>77</v>
      </c>
      <c r="H21" s="34" t="s">
        <v>78</v>
      </c>
      <c r="I21" s="61">
        <v>2016.9</v>
      </c>
      <c r="J21" s="39" t="s">
        <v>21</v>
      </c>
      <c r="K21" s="62" t="s">
        <v>82</v>
      </c>
      <c r="L21" s="33">
        <v>3</v>
      </c>
      <c r="M21" s="33"/>
      <c r="N21" s="63"/>
      <c r="O21" s="62"/>
      <c r="P21" s="34"/>
      <c r="Q21" s="85"/>
      <c r="R21" s="86"/>
      <c r="S21" s="85"/>
      <c r="T21" s="87"/>
      <c r="U21" s="88"/>
      <c r="V21" s="88"/>
      <c r="W21" s="88"/>
      <c r="X21" s="34"/>
      <c r="Y21" s="34"/>
      <c r="Z21" s="34"/>
      <c r="AA21" s="34"/>
      <c r="AB21" s="34">
        <v>26</v>
      </c>
    </row>
    <row r="22" s="2" customFormat="1" ht="21.75" customHeight="1" spans="1:28">
      <c r="A22" s="41"/>
      <c r="B22" s="33" t="s">
        <v>83</v>
      </c>
      <c r="C22" s="39" t="s">
        <v>69</v>
      </c>
      <c r="D22" s="34">
        <v>8</v>
      </c>
      <c r="E22" s="34" t="s">
        <v>34</v>
      </c>
      <c r="F22" s="34">
        <v>12</v>
      </c>
      <c r="G22" s="35" t="s">
        <v>77</v>
      </c>
      <c r="H22" s="34" t="s">
        <v>78</v>
      </c>
      <c r="I22" s="61">
        <v>2016.9</v>
      </c>
      <c r="J22" s="39" t="s">
        <v>47</v>
      </c>
      <c r="K22" s="62" t="s">
        <v>57</v>
      </c>
      <c r="L22" s="33">
        <v>3</v>
      </c>
      <c r="M22" s="33"/>
      <c r="N22" s="63"/>
      <c r="O22" s="62"/>
      <c r="P22" s="34"/>
      <c r="Q22" s="85"/>
      <c r="R22" s="86"/>
      <c r="S22" s="85"/>
      <c r="T22" s="62"/>
      <c r="U22" s="62"/>
      <c r="V22" s="62"/>
      <c r="W22" s="62"/>
      <c r="X22" s="34"/>
      <c r="Y22" s="34"/>
      <c r="Z22" s="34"/>
      <c r="AA22" s="34"/>
      <c r="AB22" s="34">
        <v>26</v>
      </c>
    </row>
    <row r="23" s="2" customFormat="1" ht="21" customHeight="1" spans="1:28">
      <c r="A23" s="36"/>
      <c r="B23" s="33" t="s">
        <v>84</v>
      </c>
      <c r="C23" s="34" t="s">
        <v>33</v>
      </c>
      <c r="D23" s="34">
        <v>8</v>
      </c>
      <c r="E23" s="34" t="s">
        <v>34</v>
      </c>
      <c r="F23" s="34">
        <v>12</v>
      </c>
      <c r="G23" s="40" t="s">
        <v>77</v>
      </c>
      <c r="H23" s="34" t="s">
        <v>78</v>
      </c>
      <c r="I23" s="61">
        <v>2016.9</v>
      </c>
      <c r="J23" s="39" t="s">
        <v>85</v>
      </c>
      <c r="K23" s="62" t="s">
        <v>86</v>
      </c>
      <c r="L23" s="33">
        <v>3</v>
      </c>
      <c r="M23" s="33"/>
      <c r="N23" s="63"/>
      <c r="O23" s="62"/>
      <c r="P23" s="34"/>
      <c r="Q23" s="85"/>
      <c r="R23" s="86"/>
      <c r="S23" s="85"/>
      <c r="T23" s="87"/>
      <c r="U23" s="88"/>
      <c r="V23" s="88"/>
      <c r="W23" s="88"/>
      <c r="X23" s="34"/>
      <c r="Y23" s="34"/>
      <c r="Z23" s="34"/>
      <c r="AA23" s="34"/>
      <c r="AB23" s="34">
        <v>26</v>
      </c>
    </row>
    <row r="24" s="2" customFormat="1" ht="21.75" customHeight="1" spans="1:28">
      <c r="A24" s="22">
        <v>21</v>
      </c>
      <c r="B24" s="22" t="s">
        <v>87</v>
      </c>
      <c r="C24" s="23" t="s">
        <v>69</v>
      </c>
      <c r="D24" s="23">
        <v>8</v>
      </c>
      <c r="E24" s="23" t="s">
        <v>34</v>
      </c>
      <c r="F24" s="23">
        <v>12</v>
      </c>
      <c r="G24" s="24" t="s">
        <v>88</v>
      </c>
      <c r="H24" s="23" t="s">
        <v>16</v>
      </c>
      <c r="I24" s="55">
        <v>2016.6</v>
      </c>
      <c r="J24" s="38" t="s">
        <v>89</v>
      </c>
      <c r="K24" s="56" t="s">
        <v>90</v>
      </c>
      <c r="L24" s="22">
        <v>3</v>
      </c>
      <c r="M24" s="22"/>
      <c r="N24" s="57"/>
      <c r="O24" s="56"/>
      <c r="P24" s="23"/>
      <c r="Q24" s="64"/>
      <c r="R24" s="77"/>
      <c r="S24" s="64"/>
      <c r="T24" s="78"/>
      <c r="U24" s="79"/>
      <c r="V24" s="79"/>
      <c r="W24" s="79"/>
      <c r="X24" s="23"/>
      <c r="Y24" s="23"/>
      <c r="Z24" s="23"/>
      <c r="AA24" s="23"/>
      <c r="AB24" s="23">
        <v>25</v>
      </c>
    </row>
    <row r="25" s="2" customFormat="1" ht="21.75" customHeight="1" spans="1:28">
      <c r="A25" s="27">
        <v>22</v>
      </c>
      <c r="B25" s="28" t="s">
        <v>91</v>
      </c>
      <c r="C25" s="42" t="s">
        <v>69</v>
      </c>
      <c r="D25" s="29">
        <v>8</v>
      </c>
      <c r="E25" s="29" t="s">
        <v>34</v>
      </c>
      <c r="F25" s="29">
        <v>12</v>
      </c>
      <c r="G25" s="30" t="s">
        <v>65</v>
      </c>
      <c r="H25" s="29" t="s">
        <v>29</v>
      </c>
      <c r="I25" s="58">
        <v>2015.9</v>
      </c>
      <c r="J25" s="42" t="s">
        <v>66</v>
      </c>
      <c r="K25" s="59" t="s">
        <v>92</v>
      </c>
      <c r="L25" s="28">
        <v>3</v>
      </c>
      <c r="M25" s="28"/>
      <c r="N25" s="60"/>
      <c r="O25" s="59"/>
      <c r="P25" s="29"/>
      <c r="Q25" s="81"/>
      <c r="R25" s="82"/>
      <c r="S25" s="81"/>
      <c r="T25" s="59"/>
      <c r="U25" s="59"/>
      <c r="V25" s="59"/>
      <c r="W25" s="59"/>
      <c r="X25" s="29"/>
      <c r="Y25" s="29"/>
      <c r="Z25" s="29"/>
      <c r="AA25" s="29"/>
      <c r="AB25" s="29">
        <v>24</v>
      </c>
    </row>
    <row r="26" s="2" customFormat="1" ht="21.75" customHeight="1" spans="1:28">
      <c r="A26" s="31"/>
      <c r="B26" s="28" t="s">
        <v>93</v>
      </c>
      <c r="C26" s="29" t="s">
        <v>69</v>
      </c>
      <c r="D26" s="29">
        <v>8</v>
      </c>
      <c r="E26" s="29" t="s">
        <v>34</v>
      </c>
      <c r="F26" s="29">
        <v>12</v>
      </c>
      <c r="G26" s="30" t="s">
        <v>65</v>
      </c>
      <c r="H26" s="29" t="s">
        <v>29</v>
      </c>
      <c r="I26" s="58">
        <v>2015.9</v>
      </c>
      <c r="J26" s="42" t="s">
        <v>74</v>
      </c>
      <c r="K26" s="59" t="s">
        <v>94</v>
      </c>
      <c r="L26" s="28">
        <v>3</v>
      </c>
      <c r="M26" s="28"/>
      <c r="N26" s="60"/>
      <c r="O26" s="59"/>
      <c r="P26" s="29"/>
      <c r="Q26" s="81"/>
      <c r="R26" s="82"/>
      <c r="S26" s="81"/>
      <c r="T26" s="83"/>
      <c r="U26" s="84"/>
      <c r="V26" s="84"/>
      <c r="W26" s="84"/>
      <c r="X26" s="29"/>
      <c r="Y26" s="29"/>
      <c r="Z26" s="29"/>
      <c r="AA26" s="29"/>
      <c r="AB26" s="29">
        <v>24</v>
      </c>
    </row>
    <row r="27" s="2" customFormat="1" ht="21.75" customHeight="1" spans="1:28">
      <c r="A27" s="32">
        <v>24</v>
      </c>
      <c r="B27" s="33" t="s">
        <v>95</v>
      </c>
      <c r="C27" s="34" t="s">
        <v>69</v>
      </c>
      <c r="D27" s="34">
        <v>8</v>
      </c>
      <c r="E27" s="34" t="s">
        <v>34</v>
      </c>
      <c r="F27" s="34">
        <v>12</v>
      </c>
      <c r="G27" s="35" t="s">
        <v>65</v>
      </c>
      <c r="H27" s="34" t="s">
        <v>29</v>
      </c>
      <c r="I27" s="61">
        <v>2018.9</v>
      </c>
      <c r="J27" s="39" t="s">
        <v>85</v>
      </c>
      <c r="K27" s="62" t="s">
        <v>96</v>
      </c>
      <c r="L27" s="33">
        <v>2</v>
      </c>
      <c r="M27" s="33"/>
      <c r="N27" s="63"/>
      <c r="O27" s="62"/>
      <c r="P27" s="34"/>
      <c r="Q27" s="85"/>
      <c r="R27" s="86"/>
      <c r="S27" s="85"/>
      <c r="T27" s="89"/>
      <c r="U27" s="62"/>
      <c r="V27" s="62"/>
      <c r="W27" s="62"/>
      <c r="X27" s="34"/>
      <c r="Y27" s="34"/>
      <c r="Z27" s="34"/>
      <c r="AA27" s="34"/>
      <c r="AB27" s="34">
        <v>23</v>
      </c>
    </row>
    <row r="28" s="2" customFormat="1" ht="21.75" customHeight="1" spans="1:28">
      <c r="A28" s="36"/>
      <c r="B28" s="33" t="s">
        <v>97</v>
      </c>
      <c r="C28" s="39" t="s">
        <v>98</v>
      </c>
      <c r="D28" s="34">
        <v>8</v>
      </c>
      <c r="E28" s="34" t="s">
        <v>34</v>
      </c>
      <c r="F28" s="34">
        <v>12</v>
      </c>
      <c r="G28" s="35" t="s">
        <v>65</v>
      </c>
      <c r="H28" s="34" t="s">
        <v>29</v>
      </c>
      <c r="I28" s="65" t="s">
        <v>99</v>
      </c>
      <c r="J28" s="39" t="s">
        <v>100</v>
      </c>
      <c r="K28" s="62" t="s">
        <v>101</v>
      </c>
      <c r="L28" s="33">
        <v>2</v>
      </c>
      <c r="M28" s="33"/>
      <c r="N28" s="63"/>
      <c r="O28" s="62"/>
      <c r="P28" s="34"/>
      <c r="Q28" s="85"/>
      <c r="R28" s="86"/>
      <c r="S28" s="85"/>
      <c r="T28" s="62"/>
      <c r="U28" s="62"/>
      <c r="V28" s="62"/>
      <c r="W28" s="62"/>
      <c r="X28" s="34"/>
      <c r="Y28" s="34"/>
      <c r="Z28" s="34"/>
      <c r="AA28" s="34"/>
      <c r="AB28" s="34">
        <v>23</v>
      </c>
    </row>
    <row r="29" s="2" customFormat="1" ht="21.75" customHeight="1" spans="1:28">
      <c r="A29" s="27">
        <v>26</v>
      </c>
      <c r="B29" s="28" t="s">
        <v>102</v>
      </c>
      <c r="C29" s="29" t="s">
        <v>69</v>
      </c>
      <c r="D29" s="29">
        <v>8</v>
      </c>
      <c r="E29" s="29" t="s">
        <v>34</v>
      </c>
      <c r="F29" s="29">
        <v>12</v>
      </c>
      <c r="G29" s="30">
        <v>2021.11</v>
      </c>
      <c r="H29" s="29" t="s">
        <v>29</v>
      </c>
      <c r="I29" s="58">
        <v>2018.9</v>
      </c>
      <c r="J29" s="42" t="s">
        <v>66</v>
      </c>
      <c r="K29" s="60" t="s">
        <v>103</v>
      </c>
      <c r="L29" s="28">
        <v>1.5</v>
      </c>
      <c r="M29" s="28"/>
      <c r="N29" s="60"/>
      <c r="O29" s="59"/>
      <c r="P29" s="29"/>
      <c r="Q29" s="81"/>
      <c r="R29" s="82"/>
      <c r="S29" s="81"/>
      <c r="T29" s="83"/>
      <c r="U29" s="84"/>
      <c r="V29" s="84"/>
      <c r="W29" s="84"/>
      <c r="X29" s="29"/>
      <c r="Y29" s="29"/>
      <c r="Z29" s="29"/>
      <c r="AA29" s="29"/>
      <c r="AB29" s="29">
        <v>22.5</v>
      </c>
    </row>
    <row r="30" s="2" customFormat="1" ht="21.75" customHeight="1" spans="1:28">
      <c r="A30" s="37"/>
      <c r="B30" s="28" t="s">
        <v>104</v>
      </c>
      <c r="C30" s="29" t="s">
        <v>69</v>
      </c>
      <c r="D30" s="29">
        <v>8</v>
      </c>
      <c r="E30" s="29" t="s">
        <v>34</v>
      </c>
      <c r="F30" s="29">
        <v>12</v>
      </c>
      <c r="G30" s="30" t="s">
        <v>65</v>
      </c>
      <c r="H30" s="29" t="s">
        <v>29</v>
      </c>
      <c r="I30" s="58">
        <v>2018.9</v>
      </c>
      <c r="J30" s="42" t="s">
        <v>66</v>
      </c>
      <c r="K30" s="59" t="s">
        <v>103</v>
      </c>
      <c r="L30" s="28">
        <v>1.5</v>
      </c>
      <c r="M30" s="28"/>
      <c r="N30" s="60"/>
      <c r="O30" s="59"/>
      <c r="P30" s="29"/>
      <c r="Q30" s="81"/>
      <c r="R30" s="82"/>
      <c r="S30" s="81"/>
      <c r="T30" s="83"/>
      <c r="U30" s="84"/>
      <c r="V30" s="84"/>
      <c r="W30" s="84"/>
      <c r="X30" s="29"/>
      <c r="Y30" s="29"/>
      <c r="Z30" s="29"/>
      <c r="AA30" s="29"/>
      <c r="AB30" s="29">
        <v>22.5</v>
      </c>
    </row>
    <row r="31" s="2" customFormat="1" ht="21.75" customHeight="1" spans="1:28">
      <c r="A31" s="37"/>
      <c r="B31" s="28" t="s">
        <v>105</v>
      </c>
      <c r="C31" s="29" t="s">
        <v>69</v>
      </c>
      <c r="D31" s="29">
        <v>8</v>
      </c>
      <c r="E31" s="29" t="s">
        <v>34</v>
      </c>
      <c r="F31" s="29">
        <v>12</v>
      </c>
      <c r="G31" s="30" t="s">
        <v>65</v>
      </c>
      <c r="H31" s="29" t="s">
        <v>29</v>
      </c>
      <c r="I31" s="58">
        <v>2017.9</v>
      </c>
      <c r="J31" s="42" t="s">
        <v>106</v>
      </c>
      <c r="K31" s="59" t="s">
        <v>107</v>
      </c>
      <c r="L31" s="28">
        <v>1.5</v>
      </c>
      <c r="M31" s="28"/>
      <c r="N31" s="60"/>
      <c r="O31" s="59"/>
      <c r="P31" s="29"/>
      <c r="Q31" s="81"/>
      <c r="R31" s="82"/>
      <c r="S31" s="81"/>
      <c r="T31" s="90"/>
      <c r="U31" s="59"/>
      <c r="V31" s="59"/>
      <c r="W31" s="59"/>
      <c r="X31" s="29"/>
      <c r="Y31" s="29"/>
      <c r="Z31" s="29"/>
      <c r="AA31" s="29"/>
      <c r="AB31" s="29">
        <v>22.5</v>
      </c>
    </row>
    <row r="32" s="2" customFormat="1" ht="21.75" customHeight="1" spans="1:28">
      <c r="A32" s="37"/>
      <c r="B32" s="28" t="s">
        <v>108</v>
      </c>
      <c r="C32" s="42" t="s">
        <v>69</v>
      </c>
      <c r="D32" s="29">
        <v>8</v>
      </c>
      <c r="E32" s="29" t="s">
        <v>34</v>
      </c>
      <c r="F32" s="29">
        <v>12</v>
      </c>
      <c r="G32" s="30" t="s">
        <v>65</v>
      </c>
      <c r="H32" s="29" t="s">
        <v>29</v>
      </c>
      <c r="I32" s="58">
        <v>2018.9</v>
      </c>
      <c r="J32" s="42" t="s">
        <v>66</v>
      </c>
      <c r="K32" s="59" t="s">
        <v>103</v>
      </c>
      <c r="L32" s="28">
        <v>1.5</v>
      </c>
      <c r="M32" s="28"/>
      <c r="N32" s="60"/>
      <c r="O32" s="59"/>
      <c r="P32" s="29"/>
      <c r="Q32" s="81"/>
      <c r="R32" s="82"/>
      <c r="S32" s="81"/>
      <c r="T32" s="59"/>
      <c r="U32" s="59"/>
      <c r="V32" s="59"/>
      <c r="W32" s="59"/>
      <c r="X32" s="29"/>
      <c r="Y32" s="29"/>
      <c r="Z32" s="29"/>
      <c r="AA32" s="29"/>
      <c r="AB32" s="29">
        <v>22.5</v>
      </c>
    </row>
    <row r="33" s="2" customFormat="1" ht="21.75" customHeight="1" spans="1:28">
      <c r="A33" s="31"/>
      <c r="B33" s="28" t="s">
        <v>109</v>
      </c>
      <c r="C33" s="42" t="s">
        <v>69</v>
      </c>
      <c r="D33" s="29">
        <v>8</v>
      </c>
      <c r="E33" s="29" t="s">
        <v>34</v>
      </c>
      <c r="F33" s="29">
        <v>12</v>
      </c>
      <c r="G33" s="30" t="s">
        <v>65</v>
      </c>
      <c r="H33" s="29" t="s">
        <v>29</v>
      </c>
      <c r="I33" s="58">
        <v>2018.9</v>
      </c>
      <c r="J33" s="42" t="s">
        <v>66</v>
      </c>
      <c r="K33" s="59" t="s">
        <v>110</v>
      </c>
      <c r="L33" s="28">
        <v>1.5</v>
      </c>
      <c r="M33" s="28"/>
      <c r="N33" s="60"/>
      <c r="O33" s="59"/>
      <c r="P33" s="29"/>
      <c r="Q33" s="81"/>
      <c r="R33" s="82"/>
      <c r="S33" s="81"/>
      <c r="T33" s="59"/>
      <c r="U33" s="59"/>
      <c r="V33" s="59"/>
      <c r="W33" s="59"/>
      <c r="X33" s="29"/>
      <c r="Y33" s="29"/>
      <c r="Z33" s="29"/>
      <c r="AA33" s="29"/>
      <c r="AB33" s="29">
        <v>22.5</v>
      </c>
    </row>
    <row r="34" s="2" customFormat="1" ht="24" customHeight="1" spans="1:28">
      <c r="A34" s="22">
        <v>31</v>
      </c>
      <c r="B34" s="22" t="s">
        <v>111</v>
      </c>
      <c r="C34" s="23" t="s">
        <v>41</v>
      </c>
      <c r="D34" s="23">
        <v>0</v>
      </c>
      <c r="E34" s="23" t="s">
        <v>112</v>
      </c>
      <c r="F34" s="23">
        <v>6</v>
      </c>
      <c r="G34" s="24" t="s">
        <v>113</v>
      </c>
      <c r="H34" s="23" t="s">
        <v>62</v>
      </c>
      <c r="I34" s="55">
        <v>2019.12</v>
      </c>
      <c r="J34" s="38" t="s">
        <v>21</v>
      </c>
      <c r="K34" s="56" t="s">
        <v>114</v>
      </c>
      <c r="L34" s="22">
        <v>1.5</v>
      </c>
      <c r="M34" s="22"/>
      <c r="N34" s="57"/>
      <c r="O34" s="56"/>
      <c r="P34" s="57"/>
      <c r="Q34" s="56"/>
      <c r="R34" s="80"/>
      <c r="S34" s="56"/>
      <c r="T34" s="80"/>
      <c r="U34" s="56"/>
      <c r="V34" s="56"/>
      <c r="W34" s="56"/>
      <c r="X34" s="23"/>
      <c r="Y34" s="23"/>
      <c r="Z34" s="23"/>
      <c r="AA34" s="23">
        <v>15</v>
      </c>
      <c r="AB34" s="23">
        <v>22.5</v>
      </c>
    </row>
    <row r="35" s="2" customFormat="1" ht="21.75" customHeight="1" spans="1:28">
      <c r="A35" s="22">
        <v>32</v>
      </c>
      <c r="B35" s="22" t="s">
        <v>115</v>
      </c>
      <c r="C35" s="23" t="s">
        <v>116</v>
      </c>
      <c r="D35" s="23">
        <v>8</v>
      </c>
      <c r="E35" s="23" t="s">
        <v>117</v>
      </c>
      <c r="F35" s="23">
        <v>8</v>
      </c>
      <c r="G35" s="24" t="s">
        <v>118</v>
      </c>
      <c r="H35" s="23" t="s">
        <v>16</v>
      </c>
      <c r="I35" s="55">
        <v>2015.9</v>
      </c>
      <c r="J35" s="38" t="s">
        <v>119</v>
      </c>
      <c r="K35" s="56" t="s">
        <v>120</v>
      </c>
      <c r="L35" s="22">
        <v>2</v>
      </c>
      <c r="M35" s="22"/>
      <c r="N35" s="57"/>
      <c r="O35" s="56"/>
      <c r="P35" s="23"/>
      <c r="Q35" s="64"/>
      <c r="R35" s="77"/>
      <c r="S35" s="64"/>
      <c r="T35" s="78"/>
      <c r="U35" s="79"/>
      <c r="V35" s="79"/>
      <c r="W35" s="79"/>
      <c r="X35" s="23"/>
      <c r="Y35" s="23"/>
      <c r="Z35" s="23"/>
      <c r="AA35" s="23"/>
      <c r="AB35" s="23">
        <v>20</v>
      </c>
    </row>
    <row r="36" s="3" customFormat="1" ht="45.9" customHeight="1" spans="1:81">
      <c r="A36" s="43" t="s">
        <v>121</v>
      </c>
      <c r="B36" s="43"/>
      <c r="C36" s="43"/>
      <c r="D36" s="43"/>
      <c r="E36" s="43"/>
      <c r="F36" s="43"/>
      <c r="G36" s="44"/>
      <c r="H36" s="44"/>
      <c r="I36" s="66"/>
      <c r="J36" s="66"/>
      <c r="K36" s="66"/>
      <c r="L36" s="43"/>
      <c r="M36" s="43"/>
      <c r="N36" s="43"/>
      <c r="O36" s="66"/>
      <c r="P36" s="43"/>
      <c r="Q36" s="66"/>
      <c r="R36" s="91"/>
      <c r="S36" s="66"/>
      <c r="T36" s="92"/>
      <c r="U36" s="93"/>
      <c r="V36" s="93"/>
      <c r="W36" s="93"/>
      <c r="X36" s="43"/>
      <c r="Y36" s="43"/>
      <c r="Z36" s="43"/>
      <c r="AA36" s="43"/>
      <c r="AB36" s="43"/>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6"/>
      <c r="BQ36" s="96"/>
      <c r="BR36" s="96"/>
      <c r="BS36" s="96"/>
      <c r="BT36" s="96"/>
      <c r="BU36" s="96"/>
      <c r="BV36" s="96"/>
      <c r="BW36" s="96"/>
      <c r="BX36" s="96"/>
      <c r="BY36" s="96"/>
      <c r="BZ36" s="96"/>
      <c r="CA36" s="96"/>
      <c r="CB36" s="96"/>
      <c r="CC36" s="96"/>
    </row>
  </sheetData>
  <autoFilter ref="A3:AB36">
    <extLst/>
  </autoFilter>
  <sortState ref="A5:BJ36">
    <sortCondition ref="AB5:AB36" descending="1"/>
  </sortState>
  <mergeCells count="22">
    <mergeCell ref="A1:AB1"/>
    <mergeCell ref="M2:Z2"/>
    <mergeCell ref="N3:O3"/>
    <mergeCell ref="P3:Q3"/>
    <mergeCell ref="R3:S3"/>
    <mergeCell ref="T3:W3"/>
    <mergeCell ref="A36:AB36"/>
    <mergeCell ref="A2:A3"/>
    <mergeCell ref="A8:A9"/>
    <mergeCell ref="A10:A11"/>
    <mergeCell ref="A12:A15"/>
    <mergeCell ref="A21:A23"/>
    <mergeCell ref="A25:A26"/>
    <mergeCell ref="A27:A28"/>
    <mergeCell ref="A29:A33"/>
    <mergeCell ref="B2:B3"/>
    <mergeCell ref="AA2:AA3"/>
    <mergeCell ref="AB2:AB3"/>
    <mergeCell ref="C2:D3"/>
    <mergeCell ref="E2:F3"/>
    <mergeCell ref="G2:H3"/>
    <mergeCell ref="I2:L3"/>
  </mergeCells>
  <printOptions horizontalCentered="1" verticalCentered="1"/>
  <pageMargins left="0" right="0" top="0" bottom="0" header="0" footer="0"/>
  <pageSetup paperSize="9" scale="58" orientation="landscape"/>
  <headerFooter/>
  <rowBreaks count="1" manualBreakCount="1">
    <brk id="18" max="2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申请分值汇总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2006-09-16T00:00:00Z</dcterms:created>
  <dcterms:modified xsi:type="dcterms:W3CDTF">2022-09-14T02:54:55Z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2052-11.1.0.12019</vt:lpwstr>
  </property>
  <property fmtid="{D5CDD505-2E9C-101B-9397-08002B2CF9AE}" pid="3" name="ICV">
    <vt:lpwstr>2BFCAFBD973F4C43A73EDD29817F79AE</vt:lpwstr>
  </property>
</Properties>
</file>